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3_24\ŠD\KROS ŠOLSKI\"/>
    </mc:Choice>
  </mc:AlternateContent>
  <xr:revisionPtr revIDLastSave="0" documentId="13_ncr:1_{826BC18E-06BC-475F-A3DF-9BE10685EE9A}" xr6:coauthVersionLast="36" xr6:coauthVersionMax="36" xr10:uidLastSave="{00000000-0000-0000-0000-000000000000}"/>
  <bookViews>
    <workbookView xWindow="0" yWindow="0" windowWidth="21570" windowHeight="8055" xr2:uid="{00000000-000D-0000-FFFF-FFFF00000000}"/>
  </bookViews>
  <sheets>
    <sheet name="ŠtartnaLista-6-7-Ž" sheetId="2" r:id="rId1"/>
    <sheet name="Rezultati-6-7-Ž" sheetId="1" r:id="rId2"/>
    <sheet name="EKIPNO" sheetId="7" r:id="rId3"/>
    <sheet name="List4" sheetId="6" r:id="rId4"/>
  </sheets>
  <externalReferences>
    <externalReference r:id="rId5"/>
  </externalReferences>
  <definedNames>
    <definedName name="_xlnm._FilterDatabase" localSheetId="0" hidden="1">'ŠtartnaLista-6-7-Ž'!$I$3:$I$22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F13" i="7" l="1"/>
  <c r="F12" i="7"/>
  <c r="F11" i="7"/>
  <c r="F10" i="7"/>
  <c r="D5" i="7" l="1"/>
  <c r="C4" i="7"/>
  <c r="D45" i="1" l="1"/>
  <c r="E45" i="1"/>
  <c r="F45" i="1"/>
  <c r="D46" i="1"/>
  <c r="E46" i="1"/>
  <c r="F46" i="1"/>
  <c r="D47" i="1"/>
  <c r="E47" i="1"/>
  <c r="F47" i="1"/>
  <c r="D48" i="1"/>
  <c r="E48" i="1"/>
  <c r="F48" i="1"/>
  <c r="D49" i="1"/>
  <c r="E49" i="1"/>
  <c r="F49" i="1"/>
  <c r="D50" i="1"/>
  <c r="E50" i="1"/>
  <c r="F50" i="1"/>
  <c r="D51" i="1"/>
  <c r="E51" i="1"/>
  <c r="F51" i="1"/>
  <c r="D52" i="1"/>
  <c r="E52" i="1"/>
  <c r="F52" i="1"/>
  <c r="D53" i="1"/>
  <c r="E53" i="1"/>
  <c r="F53" i="1"/>
  <c r="D54" i="1"/>
  <c r="E54" i="1"/>
  <c r="F54" i="1"/>
  <c r="D55" i="1"/>
  <c r="E55" i="1"/>
  <c r="F55" i="1"/>
  <c r="D56" i="1"/>
  <c r="E56" i="1"/>
  <c r="F56" i="1"/>
  <c r="D57" i="1"/>
  <c r="E57" i="1"/>
  <c r="F57" i="1"/>
  <c r="D58" i="1"/>
  <c r="E58" i="1"/>
  <c r="F58" i="1"/>
  <c r="D59" i="1"/>
  <c r="E59" i="1"/>
  <c r="F59" i="1"/>
  <c r="D60" i="1"/>
  <c r="E60" i="1"/>
  <c r="F60" i="1"/>
  <c r="D61" i="1"/>
  <c r="E61" i="1"/>
  <c r="F61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<sst xmlns="http://schemas.openxmlformats.org/spreadsheetml/2006/main" count="183" uniqueCount="74">
  <si>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</si>
  <si>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</si>
  <si>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</si>
  <si>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</si>
  <si>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</si>
  <si>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</si>
  <si>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</si>
  <si>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</si>
  <si>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</si>
  <si>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22. september 2016</t>
    </r>
  </si>
  <si>
    <t>ŠOLSKO PRVENSTVO V KROSU</t>
  </si>
  <si>
    <t>EKIPNO DEČKI + DEKLICE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</si>
  <si>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</si>
  <si>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</si>
  <si>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</si>
  <si>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</si>
  <si>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</si>
  <si>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</si>
  <si>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</si>
  <si>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</si>
  <si>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</si>
  <si>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</si>
  <si>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</si>
  <si>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</si>
  <si>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t>6Ž</t>
  </si>
  <si>
    <t>7Ž</t>
  </si>
  <si>
    <t>6. A</t>
  </si>
  <si>
    <t>6. B</t>
  </si>
  <si>
    <t>7. A</t>
  </si>
  <si>
    <t>7. B</t>
  </si>
  <si>
    <t>6., 7. razred</t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</si>
  <si>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6., 7.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2016/2017                                                                                         </t>
    </r>
  </si>
  <si>
    <t>6. C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</si>
  <si>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</si>
  <si>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6., 7.</t>
    </r>
    <r>
      <rPr>
        <sz val="16"/>
        <color theme="1"/>
        <rFont val="Calibri"/>
        <family val="2"/>
        <charset val="238"/>
        <scheme val="minor"/>
      </rPr>
      <t xml:space="preserve">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</si>
  <si>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t>3.54,00</t>
  </si>
  <si>
    <t>4.02,00</t>
  </si>
  <si>
    <t>4.13,00</t>
  </si>
  <si>
    <t>4.15,00</t>
  </si>
  <si>
    <t>4.19,00</t>
  </si>
  <si>
    <t>4.25,00</t>
  </si>
  <si>
    <t>4.26,00</t>
  </si>
  <si>
    <t>4.32,00</t>
  </si>
  <si>
    <t>4.36,00</t>
  </si>
  <si>
    <t>4.37,00</t>
  </si>
  <si>
    <t>4.38,00</t>
  </si>
  <si>
    <t>4.39,00</t>
  </si>
  <si>
    <t>4.40,00</t>
  </si>
  <si>
    <t>4.45,00</t>
  </si>
  <si>
    <t>4.47,00</t>
  </si>
  <si>
    <t>4.55,00</t>
  </si>
  <si>
    <t>4.58,00</t>
  </si>
  <si>
    <t>5.00,00</t>
  </si>
  <si>
    <t>5.02,00</t>
  </si>
  <si>
    <t>5.06,00</t>
  </si>
  <si>
    <t>5.08,00</t>
  </si>
  <si>
    <t>5.16,00</t>
  </si>
  <si>
    <t>5.19,00</t>
  </si>
  <si>
    <t>5.23,00</t>
  </si>
  <si>
    <t>5.24,00</t>
  </si>
  <si>
    <t>5.25,00</t>
  </si>
  <si>
    <t>5.28,00</t>
  </si>
  <si>
    <t>5.30,00</t>
  </si>
  <si>
    <t>5.31,00</t>
  </si>
  <si>
    <t>5.37,00</t>
  </si>
  <si>
    <t>5.47,00</t>
  </si>
  <si>
    <t>5.50,00</t>
  </si>
  <si>
    <t>5.52,00</t>
  </si>
  <si>
    <t>6.05,00</t>
  </si>
  <si>
    <t>6.06,00</t>
  </si>
  <si>
    <t>6.28,00</t>
  </si>
  <si>
    <t>6.48,00</t>
  </si>
  <si>
    <t>NN</t>
  </si>
  <si>
    <t>4,08,00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</si>
</sst>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color rgb="FFFFFF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17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justify"/>
    </xf>
    <xf numFmtId="0" fontId="21" fillId="0" borderId="0" xfId="0" applyFont="1" applyAlignment="1">
      <alignment horizontal="center" vertical="justify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8" name="Slika 7" descr="sova_glav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9" name="Slika 8" descr="sova_glav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datki_vlado\Podatki_vlado\DOKUMENTI\&#352;OLA\&#353;olska_t\2016-17\KROS-&#352;OLSKO\&#353;tartna-lista-rezultati\originali\8-9-M-&#353;tartna-rezul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tartnaLista-8-9-M"/>
      <sheetName val="Rezultati-8-9-M"/>
      <sheetName val="EKIPNO"/>
      <sheetName val="List4"/>
    </sheetNames>
    <sheetDataSet>
      <sheetData sheetId="0"/>
      <sheetData sheetId="1"/>
      <sheetData sheetId="2">
        <row r="4">
          <cell r="C4" t="str">
            <v>2016/2017</v>
          </cell>
        </row>
        <row r="5">
          <cell r="D5" t="str">
            <v>Šentjur, 22. september 2016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3" totalsRowShown="0">
  <autoFilter ref="A2:F253" xr:uid="{00000000-0009-0000-0100-000001000000}">
    <filterColumn colId="4">
      <filters>
        <filter val="6Ž"/>
      </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tabSelected="1" zoomScale="150" zoomScaleNormal="150" workbookViewId="0">
      <selection activeCell="B3" sqref="B3:B111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7" t="s">
        <v>33</v>
      </c>
      <c r="B1" s="47"/>
      <c r="C1" s="47" t="s">
        <v>34</v>
      </c>
      <c r="D1" s="47"/>
      <c r="E1" s="14"/>
      <c r="F1" s="14"/>
    </row>
    <row r="2" spans="1:9" ht="30" customHeight="1" x14ac:dyDescent="0.25">
      <c r="A2" s="44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101</v>
      </c>
      <c r="C3" t="s">
        <v>24</v>
      </c>
      <c r="D3" t="s">
        <v>26</v>
      </c>
      <c r="G3" t="s">
        <v>24</v>
      </c>
      <c r="I3" s="1"/>
    </row>
    <row r="4" spans="1:9" x14ac:dyDescent="0.25">
      <c r="A4" s="1">
        <v>102</v>
      </c>
      <c r="C4" t="s">
        <v>24</v>
      </c>
      <c r="D4" t="s">
        <v>26</v>
      </c>
      <c r="G4" t="s">
        <v>25</v>
      </c>
      <c r="I4" s="1"/>
    </row>
    <row r="5" spans="1:9" x14ac:dyDescent="0.25">
      <c r="A5" s="1">
        <v>103</v>
      </c>
      <c r="C5" t="s">
        <v>24</v>
      </c>
      <c r="D5" t="s">
        <v>26</v>
      </c>
      <c r="G5" t="s">
        <v>6</v>
      </c>
      <c r="I5" s="1"/>
    </row>
    <row r="6" spans="1:9" x14ac:dyDescent="0.25">
      <c r="A6" s="1">
        <v>104</v>
      </c>
      <c r="C6" t="s">
        <v>24</v>
      </c>
      <c r="D6" t="s">
        <v>26</v>
      </c>
      <c r="G6" t="s">
        <v>6</v>
      </c>
      <c r="I6" s="1"/>
    </row>
    <row r="7" spans="1:9" x14ac:dyDescent="0.25">
      <c r="A7" s="1">
        <v>105</v>
      </c>
      <c r="C7" t="s">
        <v>24</v>
      </c>
      <c r="D7" t="s">
        <v>26</v>
      </c>
      <c r="G7" t="s">
        <v>6</v>
      </c>
      <c r="I7" s="1"/>
    </row>
    <row r="8" spans="1:9" x14ac:dyDescent="0.25">
      <c r="A8" s="1">
        <v>106</v>
      </c>
      <c r="C8" t="s">
        <v>24</v>
      </c>
      <c r="D8" t="s">
        <v>26</v>
      </c>
      <c r="E8" s="8"/>
      <c r="F8" s="8"/>
      <c r="G8" t="s">
        <v>6</v>
      </c>
      <c r="I8" s="1"/>
    </row>
    <row r="9" spans="1:9" x14ac:dyDescent="0.25">
      <c r="A9" s="1">
        <v>107</v>
      </c>
      <c r="C9" t="s">
        <v>24</v>
      </c>
      <c r="D9" t="s">
        <v>26</v>
      </c>
      <c r="E9" s="8"/>
      <c r="F9" s="8"/>
      <c r="G9" t="s">
        <v>6</v>
      </c>
      <c r="I9" s="1"/>
    </row>
    <row r="10" spans="1:9" x14ac:dyDescent="0.25">
      <c r="A10" s="1">
        <v>108</v>
      </c>
      <c r="C10" t="s">
        <v>24</v>
      </c>
      <c r="D10" t="s">
        <v>26</v>
      </c>
      <c r="G10" t="s">
        <v>6</v>
      </c>
      <c r="I10" s="1"/>
    </row>
    <row r="11" spans="1:9" x14ac:dyDescent="0.25">
      <c r="A11" s="1">
        <v>109</v>
      </c>
      <c r="C11" t="s">
        <v>24</v>
      </c>
      <c r="D11" t="s">
        <v>26</v>
      </c>
      <c r="I11" s="1"/>
    </row>
    <row r="12" spans="1:9" x14ac:dyDescent="0.25">
      <c r="A12" s="1">
        <v>110</v>
      </c>
      <c r="C12" t="s">
        <v>24</v>
      </c>
      <c r="D12" t="s">
        <v>27</v>
      </c>
      <c r="I12" s="1"/>
    </row>
    <row r="13" spans="1:9" x14ac:dyDescent="0.25">
      <c r="A13" s="1">
        <v>111</v>
      </c>
      <c r="C13" t="s">
        <v>24</v>
      </c>
      <c r="D13" t="s">
        <v>27</v>
      </c>
      <c r="I13" s="1"/>
    </row>
    <row r="14" spans="1:9" x14ac:dyDescent="0.25">
      <c r="A14" s="1">
        <v>112</v>
      </c>
      <c r="C14" t="s">
        <v>24</v>
      </c>
      <c r="D14" t="s">
        <v>27</v>
      </c>
      <c r="I14" s="1"/>
    </row>
    <row r="15" spans="1:9" x14ac:dyDescent="0.25">
      <c r="A15" s="1">
        <v>113</v>
      </c>
      <c r="C15" t="s">
        <v>24</v>
      </c>
      <c r="D15" t="s">
        <v>27</v>
      </c>
      <c r="I15" s="1"/>
    </row>
    <row r="16" spans="1:9" x14ac:dyDescent="0.25">
      <c r="A16" s="1">
        <v>114</v>
      </c>
      <c r="C16" t="s">
        <v>24</v>
      </c>
      <c r="D16" t="s">
        <v>27</v>
      </c>
      <c r="I16" s="1"/>
    </row>
    <row r="17" spans="1:9" x14ac:dyDescent="0.25">
      <c r="A17" s="1">
        <v>115</v>
      </c>
      <c r="C17" t="s">
        <v>24</v>
      </c>
      <c r="D17" t="s">
        <v>27</v>
      </c>
      <c r="I17" s="1"/>
    </row>
    <row r="18" spans="1:9" x14ac:dyDescent="0.25">
      <c r="A18" s="1">
        <v>116</v>
      </c>
      <c r="C18" t="s">
        <v>24</v>
      </c>
      <c r="D18" t="s">
        <v>27</v>
      </c>
      <c r="I18" s="7"/>
    </row>
    <row r="19" spans="1:9" x14ac:dyDescent="0.25">
      <c r="A19" s="1">
        <v>117</v>
      </c>
      <c r="C19" t="s">
        <v>24</v>
      </c>
      <c r="D19" t="s">
        <v>27</v>
      </c>
    </row>
    <row r="20" spans="1:9" x14ac:dyDescent="0.25">
      <c r="A20" s="1">
        <v>118</v>
      </c>
      <c r="C20" t="s">
        <v>24</v>
      </c>
      <c r="D20" t="s">
        <v>27</v>
      </c>
      <c r="I20" s="7"/>
    </row>
    <row r="21" spans="1:9" x14ac:dyDescent="0.25">
      <c r="A21" s="1">
        <v>119</v>
      </c>
      <c r="C21" t="s">
        <v>24</v>
      </c>
      <c r="D21" t="s">
        <v>32</v>
      </c>
      <c r="I21" s="7"/>
    </row>
    <row r="22" spans="1:9" x14ac:dyDescent="0.25">
      <c r="A22" s="1">
        <v>120</v>
      </c>
      <c r="C22" t="s">
        <v>24</v>
      </c>
      <c r="D22" t="s">
        <v>32</v>
      </c>
      <c r="I22" s="7"/>
    </row>
    <row r="23" spans="1:9" x14ac:dyDescent="0.25">
      <c r="A23" s="1">
        <v>121</v>
      </c>
      <c r="C23" t="s">
        <v>24</v>
      </c>
      <c r="D23" t="s">
        <v>32</v>
      </c>
      <c r="I23" s="7"/>
    </row>
    <row r="24" spans="1:9" x14ac:dyDescent="0.25">
      <c r="A24" s="1">
        <v>122</v>
      </c>
      <c r="C24" t="s">
        <v>24</v>
      </c>
      <c r="D24" t="s">
        <v>32</v>
      </c>
      <c r="E24" s="9"/>
      <c r="I24" s="3"/>
    </row>
    <row r="25" spans="1:9" x14ac:dyDescent="0.25">
      <c r="A25" s="1">
        <v>123</v>
      </c>
      <c r="C25" t="s">
        <v>24</v>
      </c>
      <c r="D25" t="s">
        <v>32</v>
      </c>
      <c r="E25" s="9"/>
      <c r="I25" s="3"/>
    </row>
    <row r="26" spans="1:9" x14ac:dyDescent="0.25">
      <c r="A26" s="1">
        <v>124</v>
      </c>
      <c r="C26" t="s">
        <v>24</v>
      </c>
      <c r="D26" t="s">
        <v>32</v>
      </c>
      <c r="E26" s="9"/>
      <c r="I26" s="3"/>
    </row>
    <row r="27" spans="1:9" x14ac:dyDescent="0.25">
      <c r="A27" s="1">
        <v>125</v>
      </c>
      <c r="C27" t="s">
        <v>24</v>
      </c>
      <c r="D27" t="s">
        <v>32</v>
      </c>
      <c r="E27" s="9"/>
      <c r="I27" s="10"/>
    </row>
    <row r="28" spans="1:9" x14ac:dyDescent="0.25">
      <c r="A28" s="1">
        <v>126</v>
      </c>
      <c r="C28" t="s">
        <v>24</v>
      </c>
      <c r="D28" t="s">
        <v>32</v>
      </c>
      <c r="E28" s="9"/>
      <c r="I28" s="10"/>
    </row>
    <row r="29" spans="1:9" x14ac:dyDescent="0.25">
      <c r="A29" s="1">
        <v>127</v>
      </c>
      <c r="C29" t="s">
        <v>24</v>
      </c>
      <c r="D29" t="s">
        <v>32</v>
      </c>
      <c r="E29" s="9"/>
      <c r="I29" s="3"/>
    </row>
    <row r="30" spans="1:9" x14ac:dyDescent="0.25">
      <c r="A30" s="1">
        <v>128</v>
      </c>
      <c r="C30" t="s">
        <v>24</v>
      </c>
      <c r="D30" t="s">
        <v>32</v>
      </c>
      <c r="E30" s="9"/>
      <c r="I30" s="10"/>
    </row>
    <row r="31" spans="1:9" x14ac:dyDescent="0.25">
      <c r="A31" s="1">
        <v>129</v>
      </c>
      <c r="C31" t="s">
        <v>25</v>
      </c>
      <c r="D31" t="s">
        <v>28</v>
      </c>
      <c r="E31" s="9"/>
      <c r="I31" s="10"/>
    </row>
    <row r="32" spans="1:9" x14ac:dyDescent="0.25">
      <c r="A32" s="1">
        <v>130</v>
      </c>
      <c r="C32" t="s">
        <v>25</v>
      </c>
      <c r="D32" t="s">
        <v>28</v>
      </c>
      <c r="E32" s="9"/>
      <c r="I32" s="10"/>
    </row>
    <row r="33" spans="1:9" x14ac:dyDescent="0.25">
      <c r="A33" s="1">
        <v>131</v>
      </c>
      <c r="C33" t="s">
        <v>25</v>
      </c>
      <c r="D33" t="s">
        <v>28</v>
      </c>
      <c r="E33" s="9"/>
      <c r="I33" s="3"/>
    </row>
    <row r="34" spans="1:9" x14ac:dyDescent="0.25">
      <c r="A34" s="1">
        <v>132</v>
      </c>
      <c r="C34" t="s">
        <v>25</v>
      </c>
      <c r="D34" t="s">
        <v>28</v>
      </c>
      <c r="E34" s="9"/>
      <c r="I34" s="3"/>
    </row>
    <row r="35" spans="1:9" x14ac:dyDescent="0.25">
      <c r="A35" s="1">
        <v>133</v>
      </c>
      <c r="C35" t="s">
        <v>25</v>
      </c>
      <c r="D35" t="s">
        <v>28</v>
      </c>
      <c r="E35" s="9"/>
      <c r="I35" s="3"/>
    </row>
    <row r="36" spans="1:9" x14ac:dyDescent="0.25">
      <c r="A36" s="1">
        <v>134</v>
      </c>
      <c r="C36" t="s">
        <v>25</v>
      </c>
      <c r="D36" t="s">
        <v>28</v>
      </c>
      <c r="E36" s="9"/>
      <c r="I36" s="3"/>
    </row>
    <row r="37" spans="1:9" x14ac:dyDescent="0.25">
      <c r="A37" s="1">
        <v>135</v>
      </c>
      <c r="C37" t="s">
        <v>25</v>
      </c>
      <c r="D37" t="s">
        <v>28</v>
      </c>
      <c r="I37" s="10"/>
    </row>
    <row r="38" spans="1:9" x14ac:dyDescent="0.25">
      <c r="A38" s="1">
        <v>136</v>
      </c>
      <c r="C38" t="s">
        <v>25</v>
      </c>
      <c r="D38" t="s">
        <v>28</v>
      </c>
      <c r="I38" s="1"/>
    </row>
    <row r="39" spans="1:9" x14ac:dyDescent="0.25">
      <c r="A39" s="1">
        <v>137</v>
      </c>
      <c r="C39" t="s">
        <v>25</v>
      </c>
      <c r="D39" t="s">
        <v>28</v>
      </c>
      <c r="I39" s="1"/>
    </row>
    <row r="40" spans="1:9" x14ac:dyDescent="0.25">
      <c r="A40" s="1">
        <v>138</v>
      </c>
      <c r="C40" t="s">
        <v>25</v>
      </c>
      <c r="D40" t="s">
        <v>28</v>
      </c>
      <c r="I40" s="1"/>
    </row>
    <row r="41" spans="1:9" x14ac:dyDescent="0.25">
      <c r="A41" s="1">
        <v>139</v>
      </c>
      <c r="C41" t="s">
        <v>25</v>
      </c>
      <c r="D41" t="s">
        <v>29</v>
      </c>
      <c r="I41" s="1"/>
    </row>
    <row r="42" spans="1:9" x14ac:dyDescent="0.25">
      <c r="A42" s="1">
        <v>140</v>
      </c>
      <c r="C42" t="s">
        <v>25</v>
      </c>
      <c r="D42" t="s">
        <v>29</v>
      </c>
      <c r="I42" s="1"/>
    </row>
    <row r="43" spans="1:9" x14ac:dyDescent="0.25">
      <c r="A43" s="1">
        <v>141</v>
      </c>
      <c r="C43" t="s">
        <v>25</v>
      </c>
      <c r="D43" t="s">
        <v>29</v>
      </c>
      <c r="I43" s="1"/>
    </row>
    <row r="44" spans="1:9" x14ac:dyDescent="0.25">
      <c r="A44" s="1">
        <v>142</v>
      </c>
      <c r="C44" t="s">
        <v>25</v>
      </c>
      <c r="D44" t="s">
        <v>29</v>
      </c>
      <c r="I44" s="1"/>
    </row>
    <row r="45" spans="1:9" x14ac:dyDescent="0.25">
      <c r="A45" s="1">
        <v>143</v>
      </c>
      <c r="C45" t="s">
        <v>25</v>
      </c>
      <c r="D45" t="s">
        <v>29</v>
      </c>
      <c r="I45" s="1"/>
    </row>
    <row r="46" spans="1:9" x14ac:dyDescent="0.25">
      <c r="A46" s="1">
        <v>144</v>
      </c>
      <c r="C46" t="s">
        <v>25</v>
      </c>
      <c r="D46" t="s">
        <v>29</v>
      </c>
      <c r="I46" s="1"/>
    </row>
    <row r="47" spans="1:9" x14ac:dyDescent="0.25">
      <c r="A47" s="1">
        <v>145</v>
      </c>
      <c r="C47" t="s">
        <v>25</v>
      </c>
      <c r="D47" t="s">
        <v>29</v>
      </c>
      <c r="I47" s="1"/>
    </row>
    <row r="48" spans="1:9" x14ac:dyDescent="0.25">
      <c r="A48" s="1">
        <v>146</v>
      </c>
      <c r="C48" t="s">
        <v>25</v>
      </c>
      <c r="D48" t="s">
        <v>29</v>
      </c>
      <c r="I48" s="1"/>
    </row>
    <row r="49" spans="1:9" x14ac:dyDescent="0.25">
      <c r="A49" s="1">
        <v>147</v>
      </c>
      <c r="C49" t="s">
        <v>25</v>
      </c>
      <c r="D49" t="s">
        <v>29</v>
      </c>
      <c r="I49" s="1"/>
    </row>
    <row r="50" spans="1:9" x14ac:dyDescent="0.25">
      <c r="A50" s="1">
        <v>148</v>
      </c>
      <c r="C50" t="s">
        <v>25</v>
      </c>
      <c r="D50" t="s">
        <v>29</v>
      </c>
      <c r="I50" s="1"/>
    </row>
    <row r="51" spans="1:9" x14ac:dyDescent="0.25">
      <c r="C51" s="3"/>
      <c r="I51" s="1"/>
    </row>
    <row r="52" spans="1:9" x14ac:dyDescent="0.25">
      <c r="B52" s="11"/>
      <c r="D52" s="10"/>
      <c r="I52" s="1"/>
    </row>
    <row r="53" spans="1:9" x14ac:dyDescent="0.25">
      <c r="B53" s="11"/>
      <c r="D53" s="10"/>
      <c r="I53" s="1"/>
    </row>
    <row r="54" spans="1:9" x14ac:dyDescent="0.25">
      <c r="B54" s="11"/>
      <c r="D54" s="10"/>
      <c r="I54" s="1"/>
    </row>
    <row r="55" spans="1:9" x14ac:dyDescent="0.25">
      <c r="B55" s="11"/>
      <c r="D55" s="10"/>
      <c r="I55" s="1"/>
    </row>
    <row r="56" spans="1:9" x14ac:dyDescent="0.25">
      <c r="B56" s="11"/>
      <c r="D56" s="10"/>
      <c r="I56" s="1"/>
    </row>
    <row r="57" spans="1:9" x14ac:dyDescent="0.25">
      <c r="B57" s="11"/>
      <c r="D57" s="10"/>
      <c r="I57" s="1"/>
    </row>
    <row r="58" spans="1:9" x14ac:dyDescent="0.25">
      <c r="B58" s="11"/>
      <c r="D58" s="10"/>
      <c r="I58" s="1"/>
    </row>
    <row r="59" spans="1:9" x14ac:dyDescent="0.25">
      <c r="B59" s="4"/>
      <c r="C59" s="3"/>
      <c r="D59" s="3"/>
    </row>
    <row r="60" spans="1:9" x14ac:dyDescent="0.25">
      <c r="B60" s="4"/>
      <c r="C60" s="3"/>
      <c r="D60" s="3"/>
    </row>
    <row r="61" spans="1:9" x14ac:dyDescent="0.25">
      <c r="B61" s="4"/>
      <c r="C61" s="3"/>
      <c r="D61" s="3"/>
    </row>
    <row r="62" spans="1:9" x14ac:dyDescent="0.25">
      <c r="B62" s="4"/>
      <c r="C62" s="3"/>
      <c r="D62" s="3"/>
    </row>
    <row r="63" spans="1:9" x14ac:dyDescent="0.25">
      <c r="B63" s="4"/>
      <c r="C63" s="3"/>
      <c r="D63" s="3"/>
    </row>
    <row r="64" spans="1:9" x14ac:dyDescent="0.25">
      <c r="B64" s="4"/>
      <c r="C64" s="3"/>
      <c r="D64" s="3"/>
    </row>
    <row r="65" spans="2:4" x14ac:dyDescent="0.25">
      <c r="B65" s="4"/>
      <c r="C65" s="3"/>
      <c r="D65" s="3"/>
    </row>
    <row r="66" spans="2:4" x14ac:dyDescent="0.25">
      <c r="B66" s="4"/>
      <c r="C66" s="3"/>
      <c r="D66" s="3"/>
    </row>
    <row r="67" spans="2:4" x14ac:dyDescent="0.25">
      <c r="B67" s="4"/>
      <c r="C67" s="3"/>
      <c r="D67" s="3"/>
    </row>
    <row r="68" spans="2:4" x14ac:dyDescent="0.25">
      <c r="B68" s="4"/>
      <c r="C68" s="3"/>
      <c r="D68" s="3"/>
    </row>
    <row r="69" spans="2:4" x14ac:dyDescent="0.25">
      <c r="B69" s="4"/>
      <c r="C69" s="3"/>
      <c r="D69" s="3"/>
    </row>
    <row r="70" spans="2:4" x14ac:dyDescent="0.25">
      <c r="B70" s="4"/>
      <c r="C70" s="3"/>
      <c r="D70" s="3"/>
    </row>
    <row r="71" spans="2:4" x14ac:dyDescent="0.25">
      <c r="B71" s="4"/>
      <c r="C71" s="3"/>
      <c r="D71" s="3"/>
    </row>
    <row r="72" spans="2:4" x14ac:dyDescent="0.25">
      <c r="B72" s="4"/>
      <c r="C72" s="3"/>
      <c r="D72" s="3"/>
    </row>
    <row r="73" spans="2:4" x14ac:dyDescent="0.25">
      <c r="B73" s="4"/>
      <c r="C73" s="3"/>
      <c r="D73" s="3"/>
    </row>
    <row r="74" spans="2:4" x14ac:dyDescent="0.25">
      <c r="B74" s="4"/>
      <c r="C74" s="3"/>
      <c r="D74" s="3"/>
    </row>
    <row r="75" spans="2:4" x14ac:dyDescent="0.25">
      <c r="B75" s="4"/>
      <c r="C75" s="3"/>
      <c r="D75" s="3"/>
    </row>
    <row r="76" spans="2:4" x14ac:dyDescent="0.25">
      <c r="B76" s="4"/>
      <c r="C76" s="3"/>
      <c r="D76" s="3"/>
    </row>
    <row r="77" spans="2:4" x14ac:dyDescent="0.25">
      <c r="B77" s="4"/>
      <c r="C77" s="3"/>
      <c r="D77" s="3"/>
    </row>
    <row r="78" spans="2:4" x14ac:dyDescent="0.25">
      <c r="B78" s="4"/>
      <c r="C78" s="3"/>
      <c r="D78" s="3"/>
    </row>
    <row r="79" spans="2:4" x14ac:dyDescent="0.25">
      <c r="B79" s="4"/>
      <c r="C79" s="3"/>
      <c r="D79" s="3"/>
    </row>
    <row r="80" spans="2:4" x14ac:dyDescent="0.25">
      <c r="B80" s="4"/>
      <c r="C80" s="3"/>
      <c r="D80" s="3"/>
    </row>
    <row r="81" spans="2:4" x14ac:dyDescent="0.25">
      <c r="B81" s="4"/>
      <c r="C81" s="3"/>
      <c r="D81" s="3"/>
    </row>
    <row r="82" spans="2:4" x14ac:dyDescent="0.25">
      <c r="B82" s="4"/>
      <c r="C82" s="3"/>
      <c r="D82" s="3"/>
    </row>
    <row r="83" spans="2:4" x14ac:dyDescent="0.25">
      <c r="B83" s="4"/>
      <c r="C83" s="3"/>
      <c r="D83" s="3"/>
    </row>
    <row r="84" spans="2:4" x14ac:dyDescent="0.25">
      <c r="B84" s="4"/>
      <c r="C84" s="3"/>
      <c r="D84" s="3"/>
    </row>
    <row r="85" spans="2:4" x14ac:dyDescent="0.25">
      <c r="B85" s="4"/>
      <c r="C85" s="3"/>
      <c r="D85" s="3"/>
    </row>
    <row r="86" spans="2:4" x14ac:dyDescent="0.25">
      <c r="B86" s="4"/>
      <c r="C86" s="3"/>
      <c r="D86" s="3"/>
    </row>
    <row r="87" spans="2:4" x14ac:dyDescent="0.25">
      <c r="B87" s="4"/>
      <c r="C87" s="3"/>
      <c r="D87" s="3"/>
    </row>
    <row r="88" spans="2:4" x14ac:dyDescent="0.25">
      <c r="B88" s="4"/>
      <c r="C88" s="3"/>
      <c r="D88" s="3"/>
    </row>
    <row r="89" spans="2:4" x14ac:dyDescent="0.25">
      <c r="B89" s="4"/>
      <c r="C89" s="3"/>
      <c r="D89" s="3"/>
    </row>
    <row r="90" spans="2:4" x14ac:dyDescent="0.25">
      <c r="B90" s="4"/>
      <c r="C90" s="3"/>
      <c r="D90" s="3"/>
    </row>
    <row r="91" spans="2:4" x14ac:dyDescent="0.25">
      <c r="B91" s="4"/>
      <c r="C91" s="3"/>
      <c r="D91" s="3"/>
    </row>
    <row r="92" spans="2:4" x14ac:dyDescent="0.25">
      <c r="B92" s="4"/>
      <c r="C92" s="3"/>
      <c r="D92" s="3"/>
    </row>
    <row r="93" spans="2:4" x14ac:dyDescent="0.25">
      <c r="B93" s="4"/>
      <c r="C93" s="3"/>
      <c r="D93" s="3"/>
    </row>
    <row r="94" spans="2:4" x14ac:dyDescent="0.25">
      <c r="B94" s="4"/>
      <c r="C94" s="3"/>
      <c r="D94" s="3"/>
    </row>
    <row r="95" spans="2:4" x14ac:dyDescent="0.25">
      <c r="B95" s="4"/>
      <c r="C95" s="3"/>
      <c r="D95" s="3"/>
    </row>
    <row r="96" spans="2:4" x14ac:dyDescent="0.25">
      <c r="B96" s="4"/>
      <c r="C96" s="3"/>
      <c r="D96" s="3"/>
    </row>
    <row r="97" spans="2:4" x14ac:dyDescent="0.25">
      <c r="B97" s="4"/>
      <c r="C97" s="3"/>
      <c r="D97" s="3"/>
    </row>
    <row r="98" spans="2:4" x14ac:dyDescent="0.25">
      <c r="B98" s="4"/>
      <c r="C98" s="3"/>
      <c r="D98" s="3"/>
    </row>
    <row r="99" spans="2:4" x14ac:dyDescent="0.25">
      <c r="B99" s="4"/>
      <c r="C99" s="3"/>
      <c r="D99" s="3"/>
    </row>
    <row r="100" spans="2:4" x14ac:dyDescent="0.25">
      <c r="B100" s="4"/>
      <c r="C100" s="3"/>
      <c r="D100" s="3"/>
    </row>
    <row r="101" spans="2:4" x14ac:dyDescent="0.25">
      <c r="B101" s="4"/>
      <c r="C101" s="3"/>
      <c r="D101" s="3"/>
    </row>
    <row r="102" spans="2:4" x14ac:dyDescent="0.25">
      <c r="B102" s="4"/>
      <c r="C102" s="3"/>
      <c r="D102" s="3"/>
    </row>
    <row r="103" spans="2:4" x14ac:dyDescent="0.25">
      <c r="B103" s="4"/>
      <c r="C103" s="3"/>
      <c r="D103" s="3"/>
    </row>
    <row r="104" spans="2:4" x14ac:dyDescent="0.25">
      <c r="B104" s="4"/>
      <c r="C104" s="3"/>
      <c r="D104" s="3"/>
    </row>
    <row r="105" spans="2:4" x14ac:dyDescent="0.25">
      <c r="B105" s="4"/>
      <c r="C105" s="3"/>
      <c r="D105" s="3"/>
    </row>
    <row r="106" spans="2:4" x14ac:dyDescent="0.25">
      <c r="B106" s="4"/>
      <c r="C106" s="3"/>
      <c r="D106" s="3"/>
    </row>
    <row r="107" spans="2:4" x14ac:dyDescent="0.25">
      <c r="B107" s="5"/>
      <c r="C107" s="3"/>
      <c r="D107" s="3"/>
    </row>
    <row r="108" spans="2:4" x14ac:dyDescent="0.25">
      <c r="B108" s="5"/>
      <c r="C108" s="3"/>
      <c r="D108" s="3"/>
    </row>
    <row r="109" spans="2:4" x14ac:dyDescent="0.25">
      <c r="B109" s="5"/>
      <c r="C109" s="3"/>
      <c r="D109" s="3"/>
    </row>
    <row r="110" spans="2:4" x14ac:dyDescent="0.25">
      <c r="B110" s="5"/>
      <c r="C110" s="3"/>
      <c r="D110" s="3"/>
    </row>
    <row r="111" spans="2:4" x14ac:dyDescent="0.25">
      <c r="B111" s="5"/>
      <c r="C111" s="3"/>
      <c r="D111" s="3"/>
    </row>
    <row r="112" spans="2:4" x14ac:dyDescent="0.25">
      <c r="B112" s="5"/>
      <c r="C112" s="3"/>
      <c r="D112" s="3"/>
    </row>
    <row r="113" spans="2:4" x14ac:dyDescent="0.25">
      <c r="B113" s="5"/>
      <c r="C113" s="3"/>
      <c r="D113" s="3"/>
    </row>
    <row r="114" spans="2:4" x14ac:dyDescent="0.25">
      <c r="B114" s="5"/>
      <c r="C114" s="3"/>
      <c r="D114" s="3"/>
    </row>
    <row r="115" spans="2:4" x14ac:dyDescent="0.25">
      <c r="B115" s="5"/>
      <c r="C115" s="3"/>
      <c r="D115" s="3"/>
    </row>
    <row r="116" spans="2:4" x14ac:dyDescent="0.25">
      <c r="B116" s="5"/>
      <c r="C116" s="3"/>
      <c r="D116" s="3"/>
    </row>
    <row r="117" spans="2:4" x14ac:dyDescent="0.25">
      <c r="B117" s="5"/>
      <c r="C117" s="3"/>
      <c r="D117" s="3"/>
    </row>
    <row r="118" spans="2:4" x14ac:dyDescent="0.25">
      <c r="B118" s="5"/>
      <c r="C118" s="3"/>
      <c r="D118" s="3"/>
    </row>
    <row r="119" spans="2:4" x14ac:dyDescent="0.25">
      <c r="B119" s="5"/>
      <c r="C119" s="3"/>
      <c r="D119" s="3"/>
    </row>
    <row r="120" spans="2:4" x14ac:dyDescent="0.25">
      <c r="B120" s="5"/>
      <c r="C120" s="3"/>
      <c r="D120" s="3"/>
    </row>
    <row r="121" spans="2:4" x14ac:dyDescent="0.25">
      <c r="B121" s="5"/>
      <c r="C121" s="3"/>
      <c r="D121" s="3"/>
    </row>
    <row r="122" spans="2:4" x14ac:dyDescent="0.25">
      <c r="B122" s="5"/>
      <c r="C122" s="3"/>
      <c r="D122" s="3"/>
    </row>
    <row r="123" spans="2:4" x14ac:dyDescent="0.25">
      <c r="B123" s="5"/>
      <c r="C123" s="3"/>
      <c r="D123" s="3"/>
    </row>
    <row r="124" spans="2:4" x14ac:dyDescent="0.25">
      <c r="B124" s="5"/>
      <c r="C124" s="3"/>
      <c r="D124" s="3"/>
    </row>
    <row r="125" spans="2:4" x14ac:dyDescent="0.25">
      <c r="B125" s="5"/>
      <c r="C125" s="3"/>
      <c r="D125" s="3"/>
    </row>
    <row r="126" spans="2:4" x14ac:dyDescent="0.25">
      <c r="B126" s="5"/>
      <c r="C126" s="3"/>
      <c r="D126" s="3"/>
    </row>
    <row r="127" spans="2:4" x14ac:dyDescent="0.25">
      <c r="B127" s="5"/>
      <c r="C127" s="3"/>
      <c r="D127" s="3"/>
    </row>
    <row r="128" spans="2:4" x14ac:dyDescent="0.25">
      <c r="B128" s="5"/>
      <c r="C128" s="3"/>
      <c r="D128" s="3"/>
    </row>
    <row r="129" spans="2:4" x14ac:dyDescent="0.25">
      <c r="B129" s="5"/>
      <c r="C129" s="3"/>
      <c r="D129" s="3"/>
    </row>
    <row r="130" spans="2:4" x14ac:dyDescent="0.25">
      <c r="B130" s="5"/>
      <c r="C130" s="3"/>
      <c r="D130" s="3"/>
    </row>
    <row r="131" spans="2:4" x14ac:dyDescent="0.25">
      <c r="B131" s="5"/>
      <c r="C131" s="3"/>
      <c r="D131" s="3"/>
    </row>
    <row r="132" spans="2:4" x14ac:dyDescent="0.25">
      <c r="B132" s="5"/>
      <c r="C132" s="3"/>
      <c r="D132" s="3"/>
    </row>
    <row r="133" spans="2:4" x14ac:dyDescent="0.25">
      <c r="B133" s="5"/>
      <c r="C133" s="3"/>
      <c r="D133" s="3"/>
    </row>
    <row r="134" spans="2:4" x14ac:dyDescent="0.25">
      <c r="B134" s="5"/>
      <c r="C134" s="3"/>
      <c r="D134" s="3"/>
    </row>
    <row r="135" spans="2:4" x14ac:dyDescent="0.25">
      <c r="B135" s="5"/>
      <c r="C135" s="3"/>
      <c r="D135" s="3"/>
    </row>
    <row r="136" spans="2:4" x14ac:dyDescent="0.25">
      <c r="B136" s="5"/>
      <c r="C136" s="3"/>
      <c r="D136" s="3"/>
    </row>
    <row r="137" spans="2:4" x14ac:dyDescent="0.25">
      <c r="B137" s="5"/>
      <c r="C137" s="3"/>
      <c r="D137" s="3"/>
    </row>
    <row r="138" spans="2:4" x14ac:dyDescent="0.25">
      <c r="B138" s="5"/>
      <c r="C138" s="3"/>
      <c r="D138" s="3"/>
    </row>
    <row r="139" spans="2:4" x14ac:dyDescent="0.25">
      <c r="B139" s="5"/>
      <c r="C139" s="3"/>
      <c r="D139" s="3"/>
    </row>
    <row r="140" spans="2:4" x14ac:dyDescent="0.25">
      <c r="B140" s="5"/>
      <c r="C140" s="3"/>
      <c r="D140" s="3"/>
    </row>
    <row r="141" spans="2:4" x14ac:dyDescent="0.25">
      <c r="B141" s="5"/>
      <c r="C141" s="3"/>
      <c r="D141" s="3"/>
    </row>
    <row r="142" spans="2:4" x14ac:dyDescent="0.25">
      <c r="B142" s="5"/>
      <c r="C142" s="3"/>
      <c r="D142" s="3"/>
    </row>
    <row r="143" spans="2:4" x14ac:dyDescent="0.25">
      <c r="B143" s="5"/>
      <c r="C143" s="3"/>
      <c r="D143" s="3"/>
    </row>
    <row r="144" spans="2:4" x14ac:dyDescent="0.25">
      <c r="B144" s="5"/>
      <c r="C144" s="3"/>
      <c r="D144" s="3"/>
    </row>
    <row r="145" spans="2:4" x14ac:dyDescent="0.25">
      <c r="B145" s="5"/>
      <c r="C145" s="3"/>
      <c r="D145" s="3"/>
    </row>
    <row r="146" spans="2:4" x14ac:dyDescent="0.25">
      <c r="B146" s="5"/>
      <c r="C146" s="3"/>
      <c r="D146" s="3"/>
    </row>
    <row r="147" spans="2:4" x14ac:dyDescent="0.25">
      <c r="B147" s="5"/>
      <c r="C147" s="3"/>
      <c r="D147" s="3"/>
    </row>
    <row r="148" spans="2:4" x14ac:dyDescent="0.25">
      <c r="B148" s="5"/>
      <c r="C148" s="3"/>
      <c r="D148" s="3"/>
    </row>
    <row r="149" spans="2:4" x14ac:dyDescent="0.25">
      <c r="B149" s="5"/>
      <c r="C149" s="3"/>
      <c r="D149" s="3"/>
    </row>
    <row r="150" spans="2:4" x14ac:dyDescent="0.25">
      <c r="B150" s="5"/>
      <c r="C150" s="3"/>
      <c r="D150" s="3"/>
    </row>
    <row r="151" spans="2:4" x14ac:dyDescent="0.25">
      <c r="B151" s="5"/>
      <c r="C151" s="3"/>
      <c r="D151" s="3"/>
    </row>
    <row r="152" spans="2:4" x14ac:dyDescent="0.25">
      <c r="B152" s="5"/>
      <c r="C152" s="3"/>
      <c r="D152" s="3"/>
    </row>
    <row r="153" spans="2:4" x14ac:dyDescent="0.25">
      <c r="B153" s="5"/>
      <c r="C153" s="3"/>
      <c r="D153" s="3"/>
    </row>
    <row r="154" spans="2:4" x14ac:dyDescent="0.25">
      <c r="B154" s="13"/>
    </row>
    <row r="155" spans="2:4" x14ac:dyDescent="0.25">
      <c r="B155" s="13"/>
    </row>
    <row r="156" spans="2:4" x14ac:dyDescent="0.25">
      <c r="B156" s="13"/>
    </row>
    <row r="157" spans="2:4" x14ac:dyDescent="0.25">
      <c r="B157" s="13"/>
    </row>
    <row r="158" spans="2:4" x14ac:dyDescent="0.25">
      <c r="B158" s="13"/>
    </row>
    <row r="159" spans="2:4" x14ac:dyDescent="0.25">
      <c r="B159" s="13"/>
    </row>
    <row r="160" spans="2:4" x14ac:dyDescent="0.25">
      <c r="B160" s="13"/>
    </row>
    <row r="161" spans="2:2" x14ac:dyDescent="0.25">
      <c r="B161" s="13"/>
    </row>
    <row r="162" spans="2:2" x14ac:dyDescent="0.25">
      <c r="B162" s="13"/>
    </row>
    <row r="163" spans="2:2" x14ac:dyDescent="0.25">
      <c r="B163" s="13"/>
    </row>
    <row r="164" spans="2:2" x14ac:dyDescent="0.25">
      <c r="B164" s="13"/>
    </row>
    <row r="165" spans="2:2" x14ac:dyDescent="0.25">
      <c r="B165" s="13"/>
    </row>
    <row r="166" spans="2:2" x14ac:dyDescent="0.25">
      <c r="B166" s="13"/>
    </row>
    <row r="167" spans="2:2" x14ac:dyDescent="0.25">
      <c r="B167" s="13"/>
    </row>
    <row r="168" spans="2:2" x14ac:dyDescent="0.25">
      <c r="B168" s="13"/>
    </row>
    <row r="169" spans="2:2" x14ac:dyDescent="0.25">
      <c r="B169" s="13"/>
    </row>
    <row r="170" spans="2:2" x14ac:dyDescent="0.25">
      <c r="B170" s="13"/>
    </row>
    <row r="171" spans="2:2" x14ac:dyDescent="0.25">
      <c r="B171" s="13"/>
    </row>
    <row r="172" spans="2:2" x14ac:dyDescent="0.25">
      <c r="B172" s="13"/>
    </row>
    <row r="173" spans="2:2" x14ac:dyDescent="0.25">
      <c r="B173" s="13"/>
    </row>
    <row r="174" spans="2:2" x14ac:dyDescent="0.25">
      <c r="B174" s="13"/>
    </row>
    <row r="175" spans="2:2" x14ac:dyDescent="0.25">
      <c r="B175" s="13"/>
    </row>
    <row r="176" spans="2:2" x14ac:dyDescent="0.25">
      <c r="B176" s="13"/>
    </row>
    <row r="177" spans="2:2" x14ac:dyDescent="0.25">
      <c r="B177" s="13"/>
    </row>
    <row r="178" spans="2:2" x14ac:dyDescent="0.25">
      <c r="B178" s="13"/>
    </row>
    <row r="179" spans="2:2" x14ac:dyDescent="0.25">
      <c r="B179" s="13"/>
    </row>
    <row r="180" spans="2:2" x14ac:dyDescent="0.25">
      <c r="B180" s="13"/>
    </row>
    <row r="181" spans="2:2" x14ac:dyDescent="0.25">
      <c r="B181" s="13"/>
    </row>
    <row r="182" spans="2:2" x14ac:dyDescent="0.25">
      <c r="B182" s="13"/>
    </row>
    <row r="183" spans="2:2" x14ac:dyDescent="0.25">
      <c r="B183" s="13"/>
    </row>
    <row r="184" spans="2:2" x14ac:dyDescent="0.25">
      <c r="B184" s="13"/>
    </row>
    <row r="185" spans="2:2" x14ac:dyDescent="0.25">
      <c r="B185" s="13"/>
    </row>
    <row r="186" spans="2:2" x14ac:dyDescent="0.25">
      <c r="B186" s="13"/>
    </row>
    <row r="187" spans="2:2" x14ac:dyDescent="0.25">
      <c r="B187" s="13"/>
    </row>
    <row r="188" spans="2:2" x14ac:dyDescent="0.25">
      <c r="B188" s="13"/>
    </row>
    <row r="189" spans="2:2" x14ac:dyDescent="0.25">
      <c r="B189" s="13"/>
    </row>
    <row r="190" spans="2:2" x14ac:dyDescent="0.25">
      <c r="B190" s="13"/>
    </row>
    <row r="191" spans="2:2" x14ac:dyDescent="0.25">
      <c r="B191" s="13"/>
    </row>
    <row r="192" spans="2:2" x14ac:dyDescent="0.25">
      <c r="B192" s="13"/>
    </row>
    <row r="193" spans="2:2" x14ac:dyDescent="0.25">
      <c r="B193" s="13"/>
    </row>
    <row r="194" spans="2:2" x14ac:dyDescent="0.25">
      <c r="B194" s="13"/>
    </row>
    <row r="195" spans="2:2" x14ac:dyDescent="0.25">
      <c r="B195" s="13"/>
    </row>
    <row r="196" spans="2:2" x14ac:dyDescent="0.25">
      <c r="B196" s="13"/>
    </row>
    <row r="197" spans="2:2" x14ac:dyDescent="0.25">
      <c r="B197" s="13"/>
    </row>
    <row r="198" spans="2:2" x14ac:dyDescent="0.25">
      <c r="B198" s="13"/>
    </row>
    <row r="199" spans="2:2" x14ac:dyDescent="0.25">
      <c r="B199" s="13"/>
    </row>
    <row r="200" spans="2:2" x14ac:dyDescent="0.25">
      <c r="B200" s="13"/>
    </row>
    <row r="201" spans="2:2" x14ac:dyDescent="0.25">
      <c r="B201" s="13"/>
    </row>
    <row r="202" spans="2:2" x14ac:dyDescent="0.25">
      <c r="B202" s="13"/>
    </row>
    <row r="203" spans="2:2" x14ac:dyDescent="0.25">
      <c r="B203" s="13"/>
    </row>
    <row r="204" spans="2:2" x14ac:dyDescent="0.25">
      <c r="B204" s="13"/>
    </row>
    <row r="205" spans="2:2" x14ac:dyDescent="0.25">
      <c r="B205" s="13"/>
    </row>
    <row r="206" spans="2:2" x14ac:dyDescent="0.25">
      <c r="B206" s="13"/>
    </row>
    <row r="207" spans="2:2" x14ac:dyDescent="0.25">
      <c r="B207" s="13"/>
    </row>
    <row r="208" spans="2:2" x14ac:dyDescent="0.25">
      <c r="B208" s="13"/>
    </row>
    <row r="209" spans="2:2" x14ac:dyDescent="0.25">
      <c r="B209" s="13"/>
    </row>
    <row r="210" spans="2:2" x14ac:dyDescent="0.25">
      <c r="B210" s="13"/>
    </row>
    <row r="211" spans="2:2" x14ac:dyDescent="0.25">
      <c r="B211" s="13"/>
    </row>
    <row r="212" spans="2:2" x14ac:dyDescent="0.25">
      <c r="B212" s="13"/>
    </row>
    <row r="213" spans="2:2" x14ac:dyDescent="0.25">
      <c r="B213" s="13"/>
    </row>
    <row r="214" spans="2:2" x14ac:dyDescent="0.25">
      <c r="B214" s="13"/>
    </row>
    <row r="215" spans="2:2" x14ac:dyDescent="0.25">
      <c r="B215" s="13"/>
    </row>
    <row r="216" spans="2:2" x14ac:dyDescent="0.25">
      <c r="B216" s="13"/>
    </row>
    <row r="217" spans="2:2" x14ac:dyDescent="0.25">
      <c r="B217" s="13"/>
    </row>
    <row r="218" spans="2:2" x14ac:dyDescent="0.25">
      <c r="B218" s="13"/>
    </row>
    <row r="219" spans="2:2" x14ac:dyDescent="0.25">
      <c r="B219" s="13"/>
    </row>
    <row r="220" spans="2:2" x14ac:dyDescent="0.25">
      <c r="B220" s="13"/>
    </row>
    <row r="221" spans="2:2" x14ac:dyDescent="0.25">
      <c r="B221" s="13"/>
    </row>
    <row r="222" spans="2:2" x14ac:dyDescent="0.25">
      <c r="B222" s="13"/>
    </row>
    <row r="223" spans="2:2" x14ac:dyDescent="0.25">
      <c r="B223" s="13"/>
    </row>
    <row r="224" spans="2:2" x14ac:dyDescent="0.25">
      <c r="B224" s="13"/>
    </row>
    <row r="225" spans="2:2" x14ac:dyDescent="0.25">
      <c r="B225" s="13"/>
    </row>
    <row r="226" spans="2:2" x14ac:dyDescent="0.25">
      <c r="B226" s="13"/>
    </row>
    <row r="227" spans="2:2" x14ac:dyDescent="0.25">
      <c r="B227" s="13"/>
    </row>
    <row r="228" spans="2:2" x14ac:dyDescent="0.25">
      <c r="B228" s="13"/>
    </row>
    <row r="229" spans="2:2" x14ac:dyDescent="0.25">
      <c r="B229" s="13"/>
    </row>
    <row r="230" spans="2:2" x14ac:dyDescent="0.25">
      <c r="B230" s="13"/>
    </row>
    <row r="231" spans="2:2" x14ac:dyDescent="0.25">
      <c r="B231" s="13"/>
    </row>
    <row r="232" spans="2:2" x14ac:dyDescent="0.25">
      <c r="B232" s="13"/>
    </row>
    <row r="233" spans="2:2" x14ac:dyDescent="0.25">
      <c r="B233" s="13"/>
    </row>
    <row r="234" spans="2:2" x14ac:dyDescent="0.25">
      <c r="B234" s="13"/>
    </row>
    <row r="235" spans="2:2" x14ac:dyDescent="0.25">
      <c r="B235" s="13"/>
    </row>
    <row r="236" spans="2:2" x14ac:dyDescent="0.25">
      <c r="B236" s="13"/>
    </row>
    <row r="237" spans="2:2" x14ac:dyDescent="0.25">
      <c r="B237" s="13"/>
    </row>
    <row r="238" spans="2:2" x14ac:dyDescent="0.25">
      <c r="B238" s="13"/>
    </row>
    <row r="239" spans="2:2" x14ac:dyDescent="0.25">
      <c r="B239" s="13"/>
    </row>
    <row r="240" spans="2:2" x14ac:dyDescent="0.25">
      <c r="B240" s="13"/>
    </row>
    <row r="241" spans="2:2" x14ac:dyDescent="0.25">
      <c r="B241" s="13"/>
    </row>
    <row r="242" spans="2:2" x14ac:dyDescent="0.25">
      <c r="B242" s="13"/>
    </row>
    <row r="243" spans="2:2" x14ac:dyDescent="0.25">
      <c r="B243" s="13"/>
    </row>
    <row r="244" spans="2:2" x14ac:dyDescent="0.25">
      <c r="B244" s="13"/>
    </row>
    <row r="245" spans="2:2" x14ac:dyDescent="0.25">
      <c r="B245" s="13"/>
    </row>
    <row r="246" spans="2:2" x14ac:dyDescent="0.25">
      <c r="B246" s="13"/>
    </row>
    <row r="247" spans="2:2" x14ac:dyDescent="0.25">
      <c r="B247" s="13"/>
    </row>
    <row r="248" spans="2:2" x14ac:dyDescent="0.25">
      <c r="B248" s="13"/>
    </row>
    <row r="249" spans="2:2" x14ac:dyDescent="0.25">
      <c r="B249" s="13"/>
    </row>
    <row r="250" spans="2:2" x14ac:dyDescent="0.25">
      <c r="B250" s="13"/>
    </row>
    <row r="251" spans="2:2" x14ac:dyDescent="0.25">
      <c r="B251" s="13"/>
    </row>
    <row r="252" spans="2:2" x14ac:dyDescent="0.25"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3"/>
  <sheetViews>
    <sheetView workbookViewId="0">
      <selection activeCell="B5" sqref="B5:B253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6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7" t="s">
        <v>9</v>
      </c>
      <c r="B1" s="47"/>
      <c r="C1" s="47"/>
      <c r="D1" s="47"/>
      <c r="E1" s="47" t="s">
        <v>31</v>
      </c>
      <c r="F1" s="47"/>
    </row>
    <row r="2" spans="1:6" ht="29.25" customHeight="1" x14ac:dyDescent="0.25">
      <c r="A2" s="1" t="s">
        <v>4</v>
      </c>
      <c r="B2" s="45" t="s">
        <v>0</v>
      </c>
      <c r="C2" s="6" t="s">
        <v>2</v>
      </c>
      <c r="D2" t="s">
        <v>1</v>
      </c>
      <c r="E2" t="s">
        <v>3</v>
      </c>
      <c r="F2" s="1" t="s">
        <v>8</v>
      </c>
    </row>
    <row r="3" spans="1:6" hidden="1" x14ac:dyDescent="0.25">
      <c r="A3" s="1">
        <v>1</v>
      </c>
      <c r="B3" s="1">
        <v>132</v>
      </c>
      <c r="C3" s="6" t="s">
        <v>35</v>
      </c>
      <c r="D3" t="str">
        <f>IFERROR(INDEX(Table2[Priimek in ime], MATCH(B3,Table2[štartna številka],0))&amp;"","")</f>
        <v/>
      </c>
      <c r="E3" t="str">
        <f>IFERROR(INDEX(Table2[kategorija], MATCH(B3,Table2[štartna številka],0))&amp;"","")</f>
        <v>7Ž</v>
      </c>
      <c r="F3" s="1" t="str">
        <f>IFERROR(INDEX(Table2[RAZRED], MATCH(B3,Table2[štartna številka],0))&amp;"", "")</f>
        <v>7. A</v>
      </c>
    </row>
    <row r="4" spans="1:6" hidden="1" x14ac:dyDescent="0.25">
      <c r="A4" s="1">
        <v>2</v>
      </c>
      <c r="B4" s="1">
        <v>147</v>
      </c>
      <c r="C4" s="6" t="s">
        <v>36</v>
      </c>
      <c r="D4" t="str">
        <f>IFERROR(INDEX(Table2[Priimek in ime], MATCH(B4,Table2[štartna številka],0))&amp;"","")</f>
        <v/>
      </c>
      <c r="E4" t="str">
        <f>IFERROR(INDEX(Table2[kategorija], MATCH(B4,Table2[štartna številka],0))&amp;"","")</f>
        <v>7Ž</v>
      </c>
      <c r="F4" s="1" t="str">
        <f>IFERROR(INDEX(Table2[RAZRED], MATCH(B4,Table2[štartna številka],0))&amp;"", "")</f>
        <v>7. B</v>
      </c>
    </row>
    <row r="5" spans="1:6" x14ac:dyDescent="0.25">
      <c r="A5" s="1">
        <v>1</v>
      </c>
      <c r="C5" s="46" t="s">
        <v>73</v>
      </c>
      <c r="D5" t="str">
        <f>IFERROR(INDEX(Table2[Priimek in ime], MATCH(B5,Table2[štartna številka],0))&amp;"","")</f>
        <v/>
      </c>
      <c r="E5" t="str">
        <f>IFERROR(INDEX(Table2[kategorija], MATCH(B5,Table2[štartna številka],0))&amp;"","")</f>
        <v/>
      </c>
      <c r="F5" s="1" t="str">
        <f>IFERROR(INDEX(Table2[RAZRED], MATCH(B5,Table2[štartna številka],0))&amp;"", "")</f>
        <v/>
      </c>
    </row>
    <row r="6" spans="1:6" x14ac:dyDescent="0.25">
      <c r="A6" s="1">
        <v>2</v>
      </c>
      <c r="C6" s="6" t="s">
        <v>37</v>
      </c>
      <c r="D6" t="str">
        <f>IFERROR(INDEX(Table2[Priimek in ime], MATCH(B6,Table2[štartna številka],0))&amp;"","")</f>
        <v/>
      </c>
      <c r="E6" t="str">
        <f>IFERROR(INDEX(Table2[kategorija], MATCH(B6,Table2[štartna številka],0))&amp;"","")</f>
        <v/>
      </c>
      <c r="F6" s="1" t="str">
        <f>IFERROR(INDEX(Table2[RAZRED], MATCH(B6,Table2[štartna številka],0))&amp;"", "")</f>
        <v/>
      </c>
    </row>
    <row r="7" spans="1:6" x14ac:dyDescent="0.25">
      <c r="A7" s="1">
        <v>3</v>
      </c>
      <c r="C7" s="6" t="s">
        <v>38</v>
      </c>
      <c r="D7" t="str">
        <f>IFERROR(INDEX(Table2[Priimek in ime], MATCH(B7,Table2[štartna številka],0))&amp;"","")</f>
        <v/>
      </c>
      <c r="E7" t="str">
        <f>IFERROR(INDEX(Table2[kategorija], MATCH(B7,Table2[štartna številka],0))&amp;"","")</f>
        <v/>
      </c>
      <c r="F7" s="1" t="str">
        <f>IFERROR(INDEX(Table2[RAZRED], MATCH(B7,Table2[štartna številka],0))&amp;"", "")</f>
        <v/>
      </c>
    </row>
    <row r="8" spans="1:6" hidden="1" x14ac:dyDescent="0.25">
      <c r="A8" s="1">
        <v>3</v>
      </c>
      <c r="B8" s="1">
        <v>140</v>
      </c>
      <c r="C8" s="6" t="s">
        <v>39</v>
      </c>
      <c r="D8" t="str">
        <f>IFERROR(INDEX(Table2[Priimek in ime], MATCH(B8,Table2[štartna številka],0))&amp;"","")</f>
        <v/>
      </c>
      <c r="E8" t="str">
        <f>IFERROR(INDEX(Table2[kategorija], MATCH(B8,Table2[štartna številka],0))&amp;"","")</f>
        <v>7Ž</v>
      </c>
      <c r="F8" s="1" t="str">
        <f>IFERROR(INDEX(Table2[RAZRED], MATCH(B8,Table2[štartna številka],0))&amp;"", "")</f>
        <v>7. B</v>
      </c>
    </row>
    <row r="9" spans="1:6" hidden="1" x14ac:dyDescent="0.25">
      <c r="A9" s="1">
        <v>4</v>
      </c>
      <c r="B9" s="1">
        <v>141</v>
      </c>
      <c r="C9" s="6" t="s">
        <v>40</v>
      </c>
      <c r="D9" t="str">
        <f>IFERROR(INDEX(Table2[Priimek in ime], MATCH(B9,Table2[štartna številka],0))&amp;"","")</f>
        <v/>
      </c>
      <c r="E9" t="str">
        <f>IFERROR(INDEX(Table2[kategorija], MATCH(B9,Table2[štartna številka],0))&amp;"","")</f>
        <v>7Ž</v>
      </c>
      <c r="F9" s="1" t="str">
        <f>IFERROR(INDEX(Table2[RAZRED], MATCH(B9,Table2[štartna številka],0))&amp;"", "")</f>
        <v>7. B</v>
      </c>
    </row>
    <row r="10" spans="1:6" x14ac:dyDescent="0.25">
      <c r="A10" s="1">
        <v>4</v>
      </c>
      <c r="C10" s="6" t="s">
        <v>41</v>
      </c>
      <c r="D10" t="str">
        <f>IFERROR(INDEX(Table2[Priimek in ime], MATCH(B10,Table2[štartna številka],0))&amp;"","")</f>
        <v/>
      </c>
      <c r="E10" t="str">
        <f>IFERROR(INDEX(Table2[kategorija], MATCH(B10,Table2[štartna številka],0))&amp;"","")</f>
        <v/>
      </c>
      <c r="F10" s="1" t="str">
        <f>IFERROR(INDEX(Table2[RAZRED], MATCH(B10,Table2[štartna številka],0))&amp;"", "")</f>
        <v/>
      </c>
    </row>
    <row r="11" spans="1:6" x14ac:dyDescent="0.25">
      <c r="A11" s="1">
        <v>5</v>
      </c>
      <c r="C11" s="6" t="s">
        <v>42</v>
      </c>
      <c r="D11" t="str">
        <f>IFERROR(INDEX(Table2[Priimek in ime], MATCH(B11,Table2[štartna številka],0))&amp;"","")</f>
        <v/>
      </c>
      <c r="E11" t="str">
        <f>IFERROR(INDEX(Table2[kategorija], MATCH(B11,Table2[štartna številka],0))&amp;"","")</f>
        <v/>
      </c>
      <c r="F11" s="1" t="str">
        <f>IFERROR(INDEX(Table2[RAZRED], MATCH(B11,Table2[štartna številka],0))&amp;"", "")</f>
        <v/>
      </c>
    </row>
    <row r="12" spans="1:6" x14ac:dyDescent="0.25">
      <c r="A12" s="1">
        <v>6</v>
      </c>
      <c r="C12" s="6" t="s">
        <v>43</v>
      </c>
      <c r="D12" t="str">
        <f>IFERROR(INDEX(Table2[Priimek in ime], MATCH(B12,Table2[štartna številka],0))&amp;"","")</f>
        <v/>
      </c>
      <c r="E12" t="str">
        <f>IFERROR(INDEX(Table2[kategorija], MATCH(B12,Table2[štartna številka],0))&amp;"","")</f>
        <v/>
      </c>
      <c r="F12" s="1" t="str">
        <f>IFERROR(INDEX(Table2[RAZRED], MATCH(B12,Table2[štartna številka],0))&amp;"", "")</f>
        <v/>
      </c>
    </row>
    <row r="13" spans="1:6" x14ac:dyDescent="0.25">
      <c r="A13" s="1">
        <v>7</v>
      </c>
      <c r="C13" s="6" t="s">
        <v>44</v>
      </c>
      <c r="D13" t="str">
        <f>IFERROR(INDEX(Table2[Priimek in ime], MATCH(B13,Table2[štartna številka],0))&amp;"","")</f>
        <v/>
      </c>
      <c r="E13" t="str">
        <f>IFERROR(INDEX(Table2[kategorija], MATCH(B13,Table2[štartna številka],0))&amp;"","")</f>
        <v/>
      </c>
      <c r="F13" s="1" t="str">
        <f>IFERROR(INDEX(Table2[RAZRED], MATCH(B13,Table2[štartna številka],0))&amp;"", "")</f>
        <v/>
      </c>
    </row>
    <row r="14" spans="1:6" x14ac:dyDescent="0.25">
      <c r="A14" s="1">
        <v>8</v>
      </c>
      <c r="C14" s="6" t="s">
        <v>45</v>
      </c>
      <c r="D14" t="str">
        <f>IFERROR(INDEX(Table2[Priimek in ime], MATCH(B14,Table2[štartna številka],0))&amp;"","")</f>
        <v/>
      </c>
      <c r="E14" t="str">
        <f>IFERROR(INDEX(Table2[kategorija], MATCH(B14,Table2[štartna številka],0))&amp;"","")</f>
        <v/>
      </c>
      <c r="F14" s="1" t="str">
        <f>IFERROR(INDEX(Table2[RAZRED], MATCH(B14,Table2[štartna številka],0))&amp;"", "")</f>
        <v/>
      </c>
    </row>
    <row r="15" spans="1:6" x14ac:dyDescent="0.25">
      <c r="A15" s="1">
        <v>9</v>
      </c>
      <c r="C15" s="6" t="s">
        <v>46</v>
      </c>
      <c r="D15" t="str">
        <f>IFERROR(INDEX(Table2[Priimek in ime], MATCH(B15,Table2[štartna številka],0))&amp;"","")</f>
        <v/>
      </c>
      <c r="E15" t="str">
        <f>IFERROR(INDEX(Table2[kategorija], MATCH(B15,Table2[štartna številka],0))&amp;"","")</f>
        <v/>
      </c>
      <c r="F15" s="1" t="str">
        <f>IFERROR(INDEX(Table2[RAZRED], MATCH(B15,Table2[štartna številka],0))&amp;"", "")</f>
        <v/>
      </c>
    </row>
    <row r="16" spans="1:6" hidden="1" x14ac:dyDescent="0.25">
      <c r="A16" s="1">
        <v>5</v>
      </c>
      <c r="B16" s="1">
        <v>134</v>
      </c>
      <c r="C16" s="6" t="s">
        <v>47</v>
      </c>
      <c r="D16" t="str">
        <f>IFERROR(INDEX(Table2[Priimek in ime], MATCH(B16,Table2[štartna številka],0))&amp;"","")</f>
        <v/>
      </c>
      <c r="E16" t="str">
        <f>IFERROR(INDEX(Table2[kategorija], MATCH(B16,Table2[štartna številka],0))&amp;"","")</f>
        <v>7Ž</v>
      </c>
      <c r="F16" s="1" t="str">
        <f>IFERROR(INDEX(Table2[RAZRED], MATCH(B16,Table2[štartna številka],0))&amp;"", "")</f>
        <v>7. A</v>
      </c>
    </row>
    <row r="17" spans="1:6" x14ac:dyDescent="0.25">
      <c r="A17" s="1">
        <v>10</v>
      </c>
      <c r="C17" s="6" t="s">
        <v>48</v>
      </c>
      <c r="D17" t="str">
        <f>IFERROR(INDEX(Table2[Priimek in ime], MATCH(B17,Table2[štartna številka],0))&amp;"","")</f>
        <v/>
      </c>
      <c r="E17" t="str">
        <f>IFERROR(INDEX(Table2[kategorija], MATCH(B17,Table2[štartna številka],0))&amp;"","")</f>
        <v/>
      </c>
      <c r="F17" s="1" t="str">
        <f>IFERROR(INDEX(Table2[RAZRED], MATCH(B17,Table2[štartna številka],0))&amp;"", "")</f>
        <v/>
      </c>
    </row>
    <row r="18" spans="1:6" x14ac:dyDescent="0.25">
      <c r="A18" s="1">
        <v>11</v>
      </c>
      <c r="C18" s="6" t="s">
        <v>49</v>
      </c>
      <c r="D18" t="str">
        <f>IFERROR(INDEX(Table2[Priimek in ime], MATCH(B18,Table2[štartna številka],0))&amp;"","")</f>
        <v/>
      </c>
      <c r="E18" t="str">
        <f>IFERROR(INDEX(Table2[kategorija], MATCH(B18,Table2[štartna številka],0))&amp;"","")</f>
        <v/>
      </c>
      <c r="F18" s="1" t="str">
        <f>IFERROR(INDEX(Table2[RAZRED], MATCH(B18,Table2[štartna številka],0))&amp;"", "")</f>
        <v/>
      </c>
    </row>
    <row r="19" spans="1:6" hidden="1" x14ac:dyDescent="0.25">
      <c r="A19" s="1">
        <v>6</v>
      </c>
      <c r="B19" s="1">
        <v>142</v>
      </c>
      <c r="C19" s="6" t="s">
        <v>50</v>
      </c>
      <c r="D19" t="str">
        <f>IFERROR(INDEX(Table2[Priimek in ime], MATCH(B19,Table2[štartna številka],0))&amp;"","")</f>
        <v/>
      </c>
      <c r="E19" t="str">
        <f>IFERROR(INDEX(Table2[kategorija], MATCH(B19,Table2[štartna številka],0))&amp;"","")</f>
        <v>7Ž</v>
      </c>
      <c r="F19" s="1" t="str">
        <f>IFERROR(INDEX(Table2[RAZRED], MATCH(B19,Table2[štartna številka],0))&amp;"", "")</f>
        <v>7. B</v>
      </c>
    </row>
    <row r="20" spans="1:6" x14ac:dyDescent="0.25">
      <c r="A20" s="1">
        <v>12</v>
      </c>
      <c r="C20" s="6" t="s">
        <v>51</v>
      </c>
      <c r="D20" t="str">
        <f>IFERROR(INDEX(Table2[Priimek in ime], MATCH(B20,Table2[štartna številka],0))&amp;"","")</f>
        <v/>
      </c>
      <c r="E20" t="str">
        <f>IFERROR(INDEX(Table2[kategorija], MATCH(B20,Table2[štartna številka],0))&amp;"","")</f>
        <v/>
      </c>
      <c r="F20" s="1" t="str">
        <f>IFERROR(INDEX(Table2[RAZRED], MATCH(B20,Table2[štartna številka],0))&amp;"", "")</f>
        <v/>
      </c>
    </row>
    <row r="21" spans="1:6" x14ac:dyDescent="0.25">
      <c r="A21" s="1">
        <v>13</v>
      </c>
      <c r="C21" s="6" t="s">
        <v>52</v>
      </c>
      <c r="D21" t="str">
        <f>IFERROR(INDEX(Table2[Priimek in ime], MATCH(B21,Table2[štartna številka],0))&amp;"","")</f>
        <v/>
      </c>
      <c r="E21" t="str">
        <f>IFERROR(INDEX(Table2[kategorija], MATCH(B21,Table2[štartna številka],0))&amp;"","")</f>
        <v/>
      </c>
      <c r="F21" s="1" t="str">
        <f>IFERROR(INDEX(Table2[RAZRED], MATCH(B21,Table2[štartna številka],0))&amp;"", "")</f>
        <v/>
      </c>
    </row>
    <row r="22" spans="1:6" x14ac:dyDescent="0.25">
      <c r="A22" s="1">
        <v>14</v>
      </c>
      <c r="C22" s="6" t="s">
        <v>53</v>
      </c>
      <c r="D22" t="str">
        <f>IFERROR(INDEX(Table2[Priimek in ime], MATCH(B22,Table2[štartna številka],0))&amp;"","")</f>
        <v/>
      </c>
      <c r="E22" t="str">
        <f>IFERROR(INDEX(Table2[kategorija], MATCH(B22,Table2[štartna številka],0))&amp;"","")</f>
        <v/>
      </c>
      <c r="F22" s="1" t="str">
        <f>IFERROR(INDEX(Table2[RAZRED], MATCH(B22,Table2[štartna številka],0))&amp;"", "")</f>
        <v/>
      </c>
    </row>
    <row r="23" spans="1:6" x14ac:dyDescent="0.25">
      <c r="A23" s="1">
        <v>15</v>
      </c>
      <c r="C23" s="6" t="s">
        <v>54</v>
      </c>
      <c r="D23" t="str">
        <f>IFERROR(INDEX(Table2[Priimek in ime], MATCH(B23,Table2[štartna številka],0))&amp;"","")</f>
        <v/>
      </c>
      <c r="E23" t="str">
        <f>IFERROR(INDEX(Table2[kategorija], MATCH(B23,Table2[štartna številka],0))&amp;"","")</f>
        <v/>
      </c>
      <c r="F23" s="1" t="str">
        <f>IFERROR(INDEX(Table2[RAZRED], MATCH(B23,Table2[štartna številka],0))&amp;"", "")</f>
        <v/>
      </c>
    </row>
    <row r="24" spans="1:6" hidden="1" x14ac:dyDescent="0.25">
      <c r="A24" s="1">
        <v>7</v>
      </c>
      <c r="B24" s="1">
        <v>138</v>
      </c>
      <c r="C24" s="6" t="s">
        <v>55</v>
      </c>
      <c r="D24" t="str">
        <f>IFERROR(INDEX(Table2[Priimek in ime], MATCH(B24,Table2[štartna številka],0))&amp;"","")</f>
        <v/>
      </c>
      <c r="E24" t="str">
        <f>IFERROR(INDEX(Table2[kategorija], MATCH(B24,Table2[štartna številka],0))&amp;"","")</f>
        <v>7Ž</v>
      </c>
      <c r="F24" s="1" t="str">
        <f>IFERROR(INDEX(Table2[RAZRED], MATCH(B24,Table2[štartna številka],0))&amp;"", "")</f>
        <v>7. A</v>
      </c>
    </row>
    <row r="25" spans="1:6" x14ac:dyDescent="0.25">
      <c r="A25" s="1">
        <v>16</v>
      </c>
      <c r="C25" s="6" t="s">
        <v>56</v>
      </c>
      <c r="D25" t="str">
        <f>IFERROR(INDEX(Table2[Priimek in ime], MATCH(B25,Table2[štartna številka],0))&amp;"","")</f>
        <v/>
      </c>
      <c r="E25" t="str">
        <f>IFERROR(INDEX(Table2[kategorija], MATCH(B25,Table2[štartna številka],0))&amp;"","")</f>
        <v/>
      </c>
      <c r="F25" s="1" t="str">
        <f>IFERROR(INDEX(Table2[RAZRED], MATCH(B25,Table2[štartna številka],0))&amp;"", "")</f>
        <v/>
      </c>
    </row>
    <row r="26" spans="1:6" hidden="1" x14ac:dyDescent="0.25">
      <c r="A26" s="1">
        <v>8</v>
      </c>
      <c r="B26" s="1">
        <v>144</v>
      </c>
      <c r="C26" s="6" t="s">
        <v>57</v>
      </c>
      <c r="D26" t="str">
        <f>IFERROR(INDEX(Table2[Priimek in ime], MATCH(B26,Table2[štartna številka],0))&amp;"","")</f>
        <v/>
      </c>
      <c r="E26" t="str">
        <f>IFERROR(INDEX(Table2[kategorija], MATCH(B26,Table2[štartna številka],0))&amp;"","")</f>
        <v>7Ž</v>
      </c>
      <c r="F26" s="1" t="str">
        <f>IFERROR(INDEX(Table2[RAZRED], MATCH(B26,Table2[štartna številka],0))&amp;"", "")</f>
        <v>7. B</v>
      </c>
    </row>
    <row r="27" spans="1:6" x14ac:dyDescent="0.25">
      <c r="A27" s="1">
        <v>17</v>
      </c>
      <c r="C27" s="6" t="s">
        <v>58</v>
      </c>
      <c r="D27" t="str">
        <f>IFERROR(INDEX(Table2[Priimek in ime], MATCH(B27,Table2[štartna številka],0))&amp;"","")</f>
        <v/>
      </c>
      <c r="E27" t="str">
        <f>IFERROR(INDEX(Table2[kategorija], MATCH(B27,Table2[štartna številka],0))&amp;"","")</f>
        <v/>
      </c>
      <c r="F27" s="1" t="str">
        <f>IFERROR(INDEX(Table2[RAZRED], MATCH(B27,Table2[štartna številka],0))&amp;"", "")</f>
        <v/>
      </c>
    </row>
    <row r="28" spans="1:6" x14ac:dyDescent="0.25">
      <c r="A28" s="1">
        <v>18</v>
      </c>
      <c r="C28" s="6" t="s">
        <v>59</v>
      </c>
      <c r="D28" t="str">
        <f>IFERROR(INDEX(Table2[Priimek in ime], MATCH(B28,Table2[štartna številka],0))&amp;"","")</f>
        <v/>
      </c>
      <c r="E28" t="str">
        <f>IFERROR(INDEX(Table2[kategorija], MATCH(B28,Table2[štartna številka],0))&amp;"","")</f>
        <v/>
      </c>
      <c r="F28" s="1" t="str">
        <f>IFERROR(INDEX(Table2[RAZRED], MATCH(B28,Table2[štartna številka],0))&amp;"", "")</f>
        <v/>
      </c>
    </row>
    <row r="29" spans="1:6" x14ac:dyDescent="0.25">
      <c r="A29" s="1">
        <v>19</v>
      </c>
      <c r="C29" s="6" t="s">
        <v>60</v>
      </c>
      <c r="D29" t="str">
        <f>IFERROR(INDEX(Table2[Priimek in ime], MATCH(B29,Table2[štartna številka],0))&amp;"","")</f>
        <v/>
      </c>
      <c r="E29" t="str">
        <f>IFERROR(INDEX(Table2[kategorija], MATCH(B29,Table2[štartna številka],0))&amp;"","")</f>
        <v/>
      </c>
      <c r="F29" s="1" t="str">
        <f>IFERROR(INDEX(Table2[RAZRED], MATCH(B29,Table2[štartna številka],0))&amp;"", "")</f>
        <v/>
      </c>
    </row>
    <row r="30" spans="1:6" x14ac:dyDescent="0.25">
      <c r="A30" s="1">
        <v>20</v>
      </c>
      <c r="C30" s="6" t="s">
        <v>61</v>
      </c>
      <c r="D30" t="str">
        <f>IFERROR(INDEX(Table2[Priimek in ime], MATCH(B30,Table2[štartna številka],0))&amp;"","")</f>
        <v/>
      </c>
      <c r="E30" t="str">
        <f>IFERROR(INDEX(Table2[kategorija], MATCH(B30,Table2[štartna številka],0))&amp;"","")</f>
        <v/>
      </c>
      <c r="F30" s="1" t="str">
        <f>IFERROR(INDEX(Table2[RAZRED], MATCH(B30,Table2[štartna številka],0))&amp;"", "")</f>
        <v/>
      </c>
    </row>
    <row r="31" spans="1:6" x14ac:dyDescent="0.25">
      <c r="A31" s="1">
        <v>21</v>
      </c>
      <c r="C31" s="6" t="s">
        <v>62</v>
      </c>
      <c r="D31" t="str">
        <f>IFERROR(INDEX(Table2[Priimek in ime], MATCH(B31,Table2[štartna številka],0))&amp;"","")</f>
        <v/>
      </c>
      <c r="E31" t="str">
        <f>IFERROR(INDEX(Table2[kategorija], MATCH(B31,Table2[štartna številka],0))&amp;"","")</f>
        <v/>
      </c>
      <c r="F31" s="1" t="str">
        <f>IFERROR(INDEX(Table2[RAZRED], MATCH(B31,Table2[štartna številka],0))&amp;"", "")</f>
        <v/>
      </c>
    </row>
    <row r="32" spans="1:6" x14ac:dyDescent="0.25">
      <c r="A32" s="1">
        <v>22</v>
      </c>
      <c r="C32" s="6" t="s">
        <v>63</v>
      </c>
      <c r="D32" t="str">
        <f>IFERROR(INDEX(Table2[Priimek in ime], MATCH(B32,Table2[štartna številka],0))&amp;"","")</f>
        <v/>
      </c>
      <c r="E32" t="str">
        <f>IFERROR(INDEX(Table2[kategorija], MATCH(B32,Table2[štartna številka],0))&amp;"","")</f>
        <v/>
      </c>
      <c r="F32" s="1" t="str">
        <f>IFERROR(INDEX(Table2[RAZRED], MATCH(B32,Table2[štartna številka],0))&amp;"", "")</f>
        <v/>
      </c>
    </row>
    <row r="33" spans="1:6" x14ac:dyDescent="0.25">
      <c r="A33" s="1">
        <v>23</v>
      </c>
      <c r="C33" s="6" t="s">
        <v>64</v>
      </c>
      <c r="D33" t="str">
        <f>IFERROR(INDEX(Table2[Priimek in ime], MATCH(B33,Table2[štartna številka],0))&amp;"","")</f>
        <v/>
      </c>
      <c r="E33" t="str">
        <f>IFERROR(INDEX(Table2[kategorija], MATCH(B33,Table2[štartna številka],0))&amp;"","")</f>
        <v/>
      </c>
      <c r="F33" s="1" t="str">
        <f>IFERROR(INDEX(Table2[RAZRED], MATCH(B33,Table2[štartna številka],0))&amp;"", "")</f>
        <v/>
      </c>
    </row>
    <row r="34" spans="1:6" hidden="1" x14ac:dyDescent="0.25">
      <c r="A34" s="1">
        <v>9</v>
      </c>
      <c r="B34" s="1">
        <v>143</v>
      </c>
      <c r="C34" s="6" t="s">
        <v>65</v>
      </c>
      <c r="D34" t="str">
        <f>IFERROR(INDEX(Table2[Priimek in ime], MATCH(B34,Table2[štartna številka],0))&amp;"","")</f>
        <v/>
      </c>
      <c r="E34" t="str">
        <f>IFERROR(INDEX(Table2[kategorija], MATCH(B34,Table2[štartna številka],0))&amp;"","")</f>
        <v>7Ž</v>
      </c>
      <c r="F34" s="1" t="str">
        <f>IFERROR(INDEX(Table2[RAZRED], MATCH(B34,Table2[štartna številka],0))&amp;"", "")</f>
        <v>7. B</v>
      </c>
    </row>
    <row r="35" spans="1:6" hidden="1" x14ac:dyDescent="0.25">
      <c r="A35" s="1">
        <v>10</v>
      </c>
      <c r="B35" s="1">
        <v>145</v>
      </c>
      <c r="C35" s="6" t="s">
        <v>66</v>
      </c>
      <c r="D35" t="str">
        <f>IFERROR(INDEX(Table2[Priimek in ime], MATCH(B35,Table2[štartna številka],0))&amp;"","")</f>
        <v/>
      </c>
      <c r="E35" t="str">
        <f>IFERROR(INDEX(Table2[kategorija], MATCH(B35,Table2[štartna številka],0))&amp;"","")</f>
        <v>7Ž</v>
      </c>
      <c r="F35" s="1" t="str">
        <f>IFERROR(INDEX(Table2[RAZRED], MATCH(B35,Table2[štartna številka],0))&amp;"", "")</f>
        <v>7. B</v>
      </c>
    </row>
    <row r="36" spans="1:6" hidden="1" x14ac:dyDescent="0.25">
      <c r="A36" s="1">
        <v>11</v>
      </c>
      <c r="B36" s="1">
        <v>148</v>
      </c>
      <c r="C36" s="43" t="s">
        <v>67</v>
      </c>
      <c r="D36" t="str">
        <f>IFERROR(INDEX(Table2[Priimek in ime], MATCH(B36,Table2[štartna številka],0))&amp;"","")</f>
        <v/>
      </c>
      <c r="E36" t="str">
        <f>IFERROR(INDEX(Table2[kategorija], MATCH(B36,Table2[štartna številka],0))&amp;"","")</f>
        <v>7Ž</v>
      </c>
      <c r="F36" s="1" t="str">
        <f>IFERROR(INDEX(Table2[RAZRED], MATCH(B36,Table2[štartna številka],0))&amp;"", "")</f>
        <v>7. B</v>
      </c>
    </row>
    <row r="37" spans="1:6" hidden="1" x14ac:dyDescent="0.25">
      <c r="A37" s="1">
        <v>12</v>
      </c>
      <c r="B37" s="1">
        <v>133</v>
      </c>
      <c r="C37" s="6" t="s">
        <v>68</v>
      </c>
      <c r="D37" t="str">
        <f>IFERROR(INDEX(Table2[Priimek in ime], MATCH(B37,Table2[štartna številka],0))&amp;"","")</f>
        <v/>
      </c>
      <c r="E37" t="str">
        <f>IFERROR(INDEX(Table2[kategorija], MATCH(B37,Table2[štartna številka],0))&amp;"","")</f>
        <v>7Ž</v>
      </c>
      <c r="F37" s="1" t="str">
        <f>IFERROR(INDEX(Table2[RAZRED], MATCH(B37,Table2[štartna številka],0))&amp;"", "")</f>
        <v>7. A</v>
      </c>
    </row>
    <row r="38" spans="1:6" hidden="1" x14ac:dyDescent="0.25">
      <c r="A38" s="1">
        <v>13</v>
      </c>
      <c r="B38" s="1">
        <v>131</v>
      </c>
      <c r="C38" s="6" t="s">
        <v>69</v>
      </c>
      <c r="D38" t="str">
        <f>IFERROR(INDEX(Table2[Priimek in ime], MATCH(B38,Table2[štartna številka],0))&amp;"","")</f>
        <v/>
      </c>
      <c r="E38" t="str">
        <f>IFERROR(INDEX(Table2[kategorija], MATCH(B38,Table2[štartna številka],0))&amp;"","")</f>
        <v>7Ž</v>
      </c>
      <c r="F38" s="1" t="str">
        <f>IFERROR(INDEX(Table2[RAZRED], MATCH(B38,Table2[štartna številka],0))&amp;"", "")</f>
        <v>7. A</v>
      </c>
    </row>
    <row r="39" spans="1:6" x14ac:dyDescent="0.25">
      <c r="A39" s="1">
        <v>24</v>
      </c>
      <c r="C39" s="6" t="s">
        <v>70</v>
      </c>
      <c r="D39" t="str">
        <f>IFERROR(INDEX(Table2[Priimek in ime], MATCH(B39,Table2[štartna številka],0))&amp;"","")</f>
        <v/>
      </c>
      <c r="E39" t="str">
        <f>IFERROR(INDEX(Table2[kategorija], MATCH(B39,Table2[štartna številka],0))&amp;"","")</f>
        <v/>
      </c>
      <c r="F39" s="1" t="str">
        <f>IFERROR(INDEX(Table2[RAZRED], MATCH(B39,Table2[štartna številka],0))&amp;"", "")</f>
        <v/>
      </c>
    </row>
    <row r="40" spans="1:6" x14ac:dyDescent="0.25">
      <c r="A40" s="1">
        <v>25</v>
      </c>
      <c r="C40" s="6" t="s">
        <v>71</v>
      </c>
      <c r="D40" t="str">
        <f>IFERROR(INDEX(Table2[Priimek in ime], MATCH(B40,Table2[štartna številka],0))&amp;"","")</f>
        <v/>
      </c>
      <c r="E40" t="str">
        <f>IFERROR(INDEX(Table2[kategorija], MATCH(B40,Table2[štartna številka],0))&amp;"","")</f>
        <v/>
      </c>
      <c r="F40" s="1" t="str">
        <f>IFERROR(INDEX(Table2[RAZRED], MATCH(B40,Table2[štartna številka],0))&amp;"", "")</f>
        <v/>
      </c>
    </row>
    <row r="41" spans="1:6" x14ac:dyDescent="0.25">
      <c r="C41" s="6" t="s">
        <v>72</v>
      </c>
      <c r="D41" t="str">
        <f>IFERROR(INDEX(Table2[Priimek in ime], MATCH(B41,Table2[štartna številka],0))&amp;"","")</f>
        <v/>
      </c>
      <c r="E41" t="str">
        <f>IFERROR(INDEX(Table2[kategorija], MATCH(B41,Table2[štartna številka],0))&amp;"","")</f>
        <v/>
      </c>
      <c r="F41" s="1" t="str">
        <f>IFERROR(INDEX(Table2[RAZRED], MATCH(B41,Table2[štartna številka],0))&amp;"", "")</f>
        <v/>
      </c>
    </row>
    <row r="42" spans="1:6" x14ac:dyDescent="0.25">
      <c r="C42" s="6" t="s">
        <v>72</v>
      </c>
      <c r="D42" t="str">
        <f>IFERROR(INDEX(Table2[Priimek in ime], MATCH(B42,Table2[štartna številka],0))&amp;"","")</f>
        <v/>
      </c>
      <c r="E42" t="str">
        <f>IFERROR(INDEX(Table2[kategorija], MATCH(B42,Table2[štartna številka],0))&amp;"","")</f>
        <v/>
      </c>
      <c r="F42" s="1" t="str">
        <f>IFERROR(INDEX(Table2[RAZRED], MATCH(B42,Table2[štartna številka],0))&amp;"", "")</f>
        <v/>
      </c>
    </row>
    <row r="43" spans="1:6" hidden="1" x14ac:dyDescent="0.25">
      <c r="B43" s="1">
        <v>129</v>
      </c>
      <c r="C43" s="6" t="s">
        <v>72</v>
      </c>
      <c r="D43" t="str">
        <f>IFERROR(INDEX(Table2[Priimek in ime], MATCH(B43,Table2[štartna številka],0))&amp;"","")</f>
        <v/>
      </c>
      <c r="E43" t="str">
        <f>IFERROR(INDEX(Table2[kategorija], MATCH(B43,Table2[štartna številka],0))&amp;"","")</f>
        <v>7Ž</v>
      </c>
      <c r="F43" s="1" t="str">
        <f>IFERROR(INDEX(Table2[RAZRED], MATCH(B43,Table2[štartna številka],0))&amp;"", "")</f>
        <v>7. A</v>
      </c>
    </row>
    <row r="44" spans="1:6" hidden="1" x14ac:dyDescent="0.25">
      <c r="B44" s="1">
        <v>130</v>
      </c>
      <c r="C44" s="6" t="s">
        <v>72</v>
      </c>
      <c r="D44" t="str">
        <f>IFERROR(INDEX(Table2[Priimek in ime], MATCH(B44,Table2[štartna številka],0))&amp;"","")</f>
        <v/>
      </c>
      <c r="E44" t="str">
        <f>IFERROR(INDEX(Table2[kategorija], MATCH(B44,Table2[štartna številka],0))&amp;"","")</f>
        <v>7Ž</v>
      </c>
      <c r="F44" s="1" t="str">
        <f>IFERROR(INDEX(Table2[RAZRED], MATCH(B44,Table2[štartna številka],0))&amp;"", "")</f>
        <v>7. A</v>
      </c>
    </row>
    <row r="45" spans="1:6" hidden="1" x14ac:dyDescent="0.25">
      <c r="B45" s="1">
        <v>135</v>
      </c>
      <c r="C45" s="6" t="s">
        <v>72</v>
      </c>
      <c r="D45" t="str">
        <f>IFERROR(INDEX(Table2[Priimek in ime], MATCH(B45,Table2[štartna številka],0))&amp;"","")</f>
        <v/>
      </c>
      <c r="E45" t="str">
        <f>IFERROR(INDEX(Table2[kategorija], MATCH(B45,Table2[štartna številka],0))&amp;"","")</f>
        <v>7Ž</v>
      </c>
      <c r="F45" s="1" t="str">
        <f>IFERROR(INDEX(Table2[RAZRED], MATCH(B45,Table2[štartna številka],0))&amp;"", "")</f>
        <v>7. A</v>
      </c>
    </row>
    <row r="46" spans="1:6" hidden="1" x14ac:dyDescent="0.25">
      <c r="B46" s="1">
        <v>136</v>
      </c>
      <c r="C46" s="6" t="s">
        <v>72</v>
      </c>
      <c r="D46" t="str">
        <f>IFERROR(INDEX(Table2[Priimek in ime], MATCH(B46,Table2[štartna številka],0))&amp;"","")</f>
        <v/>
      </c>
      <c r="E46" t="str">
        <f>IFERROR(INDEX(Table2[kategorija], MATCH(B46,Table2[štartna številka],0))&amp;"","")</f>
        <v>7Ž</v>
      </c>
      <c r="F46" s="1" t="str">
        <f>IFERROR(INDEX(Table2[RAZRED], MATCH(B46,Table2[štartna številka],0))&amp;"", "")</f>
        <v>7. A</v>
      </c>
    </row>
    <row r="47" spans="1:6" hidden="1" x14ac:dyDescent="0.25">
      <c r="B47" s="1">
        <v>137</v>
      </c>
      <c r="C47" s="6" t="s">
        <v>72</v>
      </c>
      <c r="D47" t="str">
        <f>IFERROR(INDEX(Table2[Priimek in ime], MATCH(B47,Table2[štartna številka],0))&amp;"","")</f>
        <v/>
      </c>
      <c r="E47" t="str">
        <f>IFERROR(INDEX(Table2[kategorija], MATCH(B47,Table2[štartna številka],0))&amp;"","")</f>
        <v>7Ž</v>
      </c>
      <c r="F47" s="1" t="str">
        <f>IFERROR(INDEX(Table2[RAZRED], MATCH(B47,Table2[štartna številka],0))&amp;"", "")</f>
        <v>7. A</v>
      </c>
    </row>
    <row r="48" spans="1:6" hidden="1" x14ac:dyDescent="0.25">
      <c r="B48" s="1">
        <v>146</v>
      </c>
      <c r="C48" s="6" t="s">
        <v>72</v>
      </c>
      <c r="D48" t="str">
        <f>IFERROR(INDEX(Table2[Priimek in ime], MATCH(B48,Table2[štartna številka],0))&amp;"","")</f>
        <v/>
      </c>
      <c r="E48" t="str">
        <f>IFERROR(INDEX(Table2[kategorija], MATCH(B48,Table2[štartna številka],0))&amp;"","")</f>
        <v>7Ž</v>
      </c>
      <c r="F48" s="1" t="str">
        <f>IFERROR(INDEX(Table2[RAZRED], MATCH(B48,Table2[štartna številka],0))&amp;"", "")</f>
        <v>7. B</v>
      </c>
    </row>
    <row r="49" spans="1:6" hidden="1" x14ac:dyDescent="0.25">
      <c r="B49" s="1">
        <v>139</v>
      </c>
      <c r="C49" s="6" t="s">
        <v>72</v>
      </c>
      <c r="D49" t="str">
        <f>IFERROR(INDEX(Table2[Priimek in ime], MATCH(B49,Table2[štartna številka],0))&amp;"","")</f>
        <v/>
      </c>
      <c r="E49" t="str">
        <f>IFERROR(INDEX(Table2[kategorija], MATCH(B49,Table2[štartna številka],0))&amp;"","")</f>
        <v>7Ž</v>
      </c>
      <c r="F49" s="1" t="str">
        <f>IFERROR(INDEX(Table2[RAZRED], MATCH(B49,Table2[štartna številka],0))&amp;"", "")</f>
        <v>7. B</v>
      </c>
    </row>
    <row r="50" spans="1:6" x14ac:dyDescent="0.25">
      <c r="A50"/>
      <c r="C50" s="6" t="s">
        <v>72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/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4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4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4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4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4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4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4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4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4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4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4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4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4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D10" sqref="D10:F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8" t="s">
        <v>10</v>
      </c>
      <c r="B2" s="48"/>
      <c r="C2" s="48"/>
      <c r="D2" s="48"/>
      <c r="E2" s="48"/>
      <c r="F2" s="48"/>
      <c r="G2" s="48"/>
    </row>
    <row r="4" spans="1:55" ht="15.75" x14ac:dyDescent="0.25">
      <c r="A4" s="17"/>
      <c r="B4" s="17"/>
      <c r="C4" s="17" t="str">
        <f>[1]EKIPNO!$C$4</f>
        <v>2016/2017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tr">
        <f>[1]EKIPNO!$D$5</f>
        <v>Šentjur, 22. september 2016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9" t="s">
        <v>11</v>
      </c>
      <c r="B7" s="49"/>
      <c r="C7" s="49"/>
      <c r="D7" s="49"/>
      <c r="E7" s="24" t="s">
        <v>30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12</v>
      </c>
      <c r="D9" s="35" t="s">
        <v>13</v>
      </c>
      <c r="E9" s="35" t="s">
        <v>14</v>
      </c>
      <c r="F9" s="36" t="s">
        <v>15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3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3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16</v>
      </c>
      <c r="C10" s="40" t="s">
        <v>17</v>
      </c>
      <c r="D10" s="41"/>
      <c r="E10" s="34"/>
      <c r="F10" s="42">
        <f>SUM(D10:E10)</f>
        <v>0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18</v>
      </c>
      <c r="C11" s="40" t="s">
        <v>19</v>
      </c>
      <c r="D11" s="41"/>
      <c r="E11" s="34"/>
      <c r="F11" s="42">
        <f t="shared" ref="F11:F13" si="0">SUM(D11:E11)</f>
        <v>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20</v>
      </c>
      <c r="C12" s="40" t="s">
        <v>21</v>
      </c>
      <c r="D12" s="41"/>
      <c r="E12" s="34"/>
      <c r="F12" s="42">
        <f t="shared" si="0"/>
        <v>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22</v>
      </c>
      <c r="C13" s="40" t="s">
        <v>23</v>
      </c>
      <c r="D13" s="41"/>
      <c r="E13" s="34"/>
      <c r="F13" s="42">
        <f t="shared" si="0"/>
        <v>0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ŠtartnaLista-6-7-Ž</vt:lpstr>
      <vt:lpstr>Rezultati-6-7-Ž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2017-09-28T14:07:16Z</cp:lastPrinted>
  <dcterms:created xsi:type="dcterms:W3CDTF">2016-02-23T11:44:37Z</dcterms:created>
  <dcterms:modified xsi:type="dcterms:W3CDTF">2023-09-15T09:06:57Z</dcterms:modified>
</cp:coreProperties>
</file>